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stan Rondepierre\Google Drive\Collections SPCL\PCM Terminale 2020\Seq14 - energie et ondes\"/>
    </mc:Choice>
  </mc:AlternateContent>
  <xr:revisionPtr revIDLastSave="0" documentId="13_ncr:1_{D3C016D6-44E9-4C12-9DD2-6F7534687FA1}" xr6:coauthVersionLast="47" xr6:coauthVersionMax="47" xr10:uidLastSave="{00000000-0000-0000-0000-000000000000}"/>
  <bookViews>
    <workbookView xWindow="828" yWindow="-108" windowWidth="22320" windowHeight="13176" xr2:uid="{05F88E07-0852-4A32-8959-5D047335E5F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" i="1"/>
</calcChain>
</file>

<file path=xl/sharedStrings.xml><?xml version="1.0" encoding="utf-8"?>
<sst xmlns="http://schemas.openxmlformats.org/spreadsheetml/2006/main" count="9" uniqueCount="9">
  <si>
    <t>R (ohm)</t>
  </si>
  <si>
    <t>U (V)</t>
  </si>
  <si>
    <t>I (mA)</t>
  </si>
  <si>
    <t>P (W)</t>
  </si>
  <si>
    <t xml:space="preserve">E = </t>
  </si>
  <si>
    <t>W/m²</t>
  </si>
  <si>
    <t xml:space="preserve">Preçue = </t>
  </si>
  <si>
    <t>W</t>
  </si>
  <si>
    <t xml:space="preserve">rendement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</si>
</sst>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1" fillId="3" borderId="1" xfId="0" applyFont="1" applyFill="1" applyBorder="1" applyAlignment="1">
      <alignment horizontal="center" vertical="center"/>
    </xf>
    <xf numFmtId="11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Caractéristique tension / intensité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I (mA)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Feuil1!$C$2:$C$24</c:f>
              <c:numCache>
                <c:formatCode>General</c:formatCode>
                <c:ptCount val="23"/>
                <c:pt idx="0">
                  <c:v>0</c:v>
                </c:pt>
                <c:pt idx="1">
                  <c:v>0.9</c:v>
                </c:pt>
                <c:pt idx="2">
                  <c:v>1.9</c:v>
                </c:pt>
                <c:pt idx="3">
                  <c:v>5</c:v>
                </c:pt>
                <c:pt idx="4">
                  <c:v>10.1</c:v>
                </c:pt>
                <c:pt idx="5">
                  <c:v>11.9</c:v>
                </c:pt>
                <c:pt idx="6">
                  <c:v>15.5</c:v>
                </c:pt>
                <c:pt idx="7">
                  <c:v>22.1</c:v>
                </c:pt>
                <c:pt idx="8">
                  <c:v>27.9</c:v>
                </c:pt>
                <c:pt idx="9">
                  <c:v>38.5</c:v>
                </c:pt>
                <c:pt idx="10">
                  <c:v>45.5</c:v>
                </c:pt>
                <c:pt idx="11">
                  <c:v>60</c:v>
                </c:pt>
                <c:pt idx="12">
                  <c:v>73.2</c:v>
                </c:pt>
                <c:pt idx="13">
                  <c:v>86.5</c:v>
                </c:pt>
                <c:pt idx="14">
                  <c:v>90.7</c:v>
                </c:pt>
                <c:pt idx="15">
                  <c:v>95.5</c:v>
                </c:pt>
                <c:pt idx="16">
                  <c:v>98</c:v>
                </c:pt>
                <c:pt idx="17">
                  <c:v>99.3</c:v>
                </c:pt>
                <c:pt idx="18">
                  <c:v>99.3</c:v>
                </c:pt>
                <c:pt idx="19">
                  <c:v>99.3</c:v>
                </c:pt>
                <c:pt idx="20">
                  <c:v>99.4</c:v>
                </c:pt>
                <c:pt idx="21">
                  <c:v>99.5</c:v>
                </c:pt>
                <c:pt idx="22">
                  <c:v>99.5</c:v>
                </c:pt>
              </c:numCache>
            </c:numRef>
          </c:xVal>
          <c:yVal>
            <c:numRef>
              <c:f>Feuil1!$B$2:$B$24</c:f>
              <c:numCache>
                <c:formatCode>General</c:formatCode>
                <c:ptCount val="23"/>
                <c:pt idx="0">
                  <c:v>1.1000000000000001</c:v>
                </c:pt>
                <c:pt idx="1">
                  <c:v>1.0900000000000001</c:v>
                </c:pt>
                <c:pt idx="2">
                  <c:v>1.085</c:v>
                </c:pt>
                <c:pt idx="3">
                  <c:v>1.08</c:v>
                </c:pt>
                <c:pt idx="4">
                  <c:v>1.073</c:v>
                </c:pt>
                <c:pt idx="5">
                  <c:v>1.0680000000000001</c:v>
                </c:pt>
                <c:pt idx="6">
                  <c:v>1.0620000000000001</c:v>
                </c:pt>
                <c:pt idx="7">
                  <c:v>1.054</c:v>
                </c:pt>
                <c:pt idx="8">
                  <c:v>1.0469999999999999</c:v>
                </c:pt>
                <c:pt idx="9">
                  <c:v>1.0329999999999999</c:v>
                </c:pt>
                <c:pt idx="10">
                  <c:v>1.0229999999999999</c:v>
                </c:pt>
                <c:pt idx="11">
                  <c:v>0.998</c:v>
                </c:pt>
                <c:pt idx="12">
                  <c:v>0.97099999999999997</c:v>
                </c:pt>
                <c:pt idx="13">
                  <c:v>0.92200000000000004</c:v>
                </c:pt>
                <c:pt idx="14">
                  <c:v>0.89400000000000002</c:v>
                </c:pt>
                <c:pt idx="15">
                  <c:v>0.84</c:v>
                </c:pt>
                <c:pt idx="16">
                  <c:v>0.745</c:v>
                </c:pt>
                <c:pt idx="17">
                  <c:v>0.65200000000000002</c:v>
                </c:pt>
                <c:pt idx="18">
                  <c:v>0.55100000000000005</c:v>
                </c:pt>
                <c:pt idx="19">
                  <c:v>0.45200000000000001</c:v>
                </c:pt>
                <c:pt idx="20">
                  <c:v>0.35199999999999998</c:v>
                </c:pt>
                <c:pt idx="21">
                  <c:v>0.249</c:v>
                </c:pt>
                <c:pt idx="22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F8-4DC5-85B1-5F558BAF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026592"/>
        <c:axId val="844338079"/>
      </c:scatterChart>
      <c:valAx>
        <c:axId val="73802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 en 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4338079"/>
        <c:crosses val="autoZero"/>
        <c:crossBetween val="midCat"/>
      </c:valAx>
      <c:valAx>
        <c:axId val="84433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U en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802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Puissance électrique délivrée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P (W)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Feuil1!$C$2:$C$24</c:f>
              <c:numCache>
                <c:formatCode>General</c:formatCode>
                <c:ptCount val="23"/>
                <c:pt idx="0">
                  <c:v>0</c:v>
                </c:pt>
                <c:pt idx="1">
                  <c:v>0.9</c:v>
                </c:pt>
                <c:pt idx="2">
                  <c:v>1.9</c:v>
                </c:pt>
                <c:pt idx="3">
                  <c:v>5</c:v>
                </c:pt>
                <c:pt idx="4">
                  <c:v>10.1</c:v>
                </c:pt>
                <c:pt idx="5">
                  <c:v>11.9</c:v>
                </c:pt>
                <c:pt idx="6">
                  <c:v>15.5</c:v>
                </c:pt>
                <c:pt idx="7">
                  <c:v>22.1</c:v>
                </c:pt>
                <c:pt idx="8">
                  <c:v>27.9</c:v>
                </c:pt>
                <c:pt idx="9">
                  <c:v>38.5</c:v>
                </c:pt>
                <c:pt idx="10">
                  <c:v>45.5</c:v>
                </c:pt>
                <c:pt idx="11">
                  <c:v>60</c:v>
                </c:pt>
                <c:pt idx="12">
                  <c:v>73.2</c:v>
                </c:pt>
                <c:pt idx="13">
                  <c:v>86.5</c:v>
                </c:pt>
                <c:pt idx="14">
                  <c:v>90.7</c:v>
                </c:pt>
                <c:pt idx="15">
                  <c:v>95.5</c:v>
                </c:pt>
                <c:pt idx="16">
                  <c:v>98</c:v>
                </c:pt>
                <c:pt idx="17">
                  <c:v>99.3</c:v>
                </c:pt>
                <c:pt idx="18">
                  <c:v>99.3</c:v>
                </c:pt>
                <c:pt idx="19">
                  <c:v>99.3</c:v>
                </c:pt>
                <c:pt idx="20">
                  <c:v>99.4</c:v>
                </c:pt>
                <c:pt idx="21">
                  <c:v>99.5</c:v>
                </c:pt>
                <c:pt idx="22">
                  <c:v>99.5</c:v>
                </c:pt>
              </c:numCache>
            </c:numRef>
          </c:xVal>
          <c:yVal>
            <c:numRef>
              <c:f>Feuil1!$D$2:$D$24</c:f>
              <c:numCache>
                <c:formatCode>General</c:formatCode>
                <c:ptCount val="23"/>
                <c:pt idx="0">
                  <c:v>0</c:v>
                </c:pt>
                <c:pt idx="1">
                  <c:v>9.810000000000001E-4</c:v>
                </c:pt>
                <c:pt idx="2">
                  <c:v>2.0614999999999995E-3</c:v>
                </c:pt>
                <c:pt idx="3">
                  <c:v>5.4000000000000003E-3</c:v>
                </c:pt>
                <c:pt idx="4">
                  <c:v>1.0837299999999999E-2</c:v>
                </c:pt>
                <c:pt idx="5">
                  <c:v>1.27092E-2</c:v>
                </c:pt>
                <c:pt idx="6">
                  <c:v>1.6461000000000003E-2</c:v>
                </c:pt>
                <c:pt idx="7">
                  <c:v>2.3293400000000002E-2</c:v>
                </c:pt>
                <c:pt idx="8">
                  <c:v>2.9211299999999999E-2</c:v>
                </c:pt>
                <c:pt idx="9">
                  <c:v>3.97705E-2</c:v>
                </c:pt>
                <c:pt idx="10">
                  <c:v>4.6546499999999998E-2</c:v>
                </c:pt>
                <c:pt idx="11">
                  <c:v>5.9880000000000003E-2</c:v>
                </c:pt>
                <c:pt idx="12">
                  <c:v>7.1077200000000007E-2</c:v>
                </c:pt>
                <c:pt idx="13">
                  <c:v>7.9753000000000004E-2</c:v>
                </c:pt>
                <c:pt idx="14">
                  <c:v>8.10858E-2</c:v>
                </c:pt>
                <c:pt idx="15">
                  <c:v>8.022E-2</c:v>
                </c:pt>
                <c:pt idx="16">
                  <c:v>7.3010000000000005E-2</c:v>
                </c:pt>
                <c:pt idx="17">
                  <c:v>6.4743599999999998E-2</c:v>
                </c:pt>
                <c:pt idx="18">
                  <c:v>5.47143E-2</c:v>
                </c:pt>
                <c:pt idx="19">
                  <c:v>4.4883600000000003E-2</c:v>
                </c:pt>
                <c:pt idx="20">
                  <c:v>3.49888E-2</c:v>
                </c:pt>
                <c:pt idx="21">
                  <c:v>2.4775500000000002E-2</c:v>
                </c:pt>
                <c:pt idx="22">
                  <c:v>1.4924999999999999E-2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73-45CC-9B60-FB28F8D4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712783"/>
        <c:axId val="1984558976"/>
      </c:scatterChart>
      <c:valAx>
        <c:axId val="83971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 en 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84558976"/>
        <c:crosses val="autoZero"/>
        <c:crossBetween val="midCat"/>
      </c:valAx>
      <c:valAx>
        <c:axId val="198455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 en 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9712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83820</xdr:rowOff>
    </xdr:from>
    <xdr:to>
      <xdr:col>12</xdr:col>
      <xdr:colOff>716280</xdr:colOff>
      <xdr:row>14</xdr:row>
      <xdr:rowOff>175260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906AFA0-DE57-0214-5174-1EC3DA07D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15</xdr:row>
      <xdr:rowOff>76200</xdr:rowOff>
    </xdr:from>
    <xdr:to>
      <xdr:col>12</xdr:col>
      <xdr:colOff>701040</xdr:colOff>
      <xdr:row>28</xdr:row>
      <xdr:rowOff>91440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A26D02E-94BC-518A-574B-8E4776F06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E10-6C6B-462D-81AE-DC695E2B2FF6}">
  <dimension ref="A1:H24"/>
  <sheetViews>
    <sheetView tabSelected="1" workbookViewId="0">
      <selection activeCell="P5" sqref="P5"/>
    </sheetView>
  </sheetViews>
  <sheetFormatPr baseColWidth="10" defaultRowHeight="14.4" x14ac:dyDescent="0.3"/>
  <cols>
    <col min="1" max="16384" width="11.5546875" style="1"/>
  </cols>
  <sheetData>
    <row r="1" spans="1:4" ht="21.6" customHeight="1" x14ac:dyDescent="0.3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">
      <c r="A2" s="4">
        <v>100000000000000</v>
      </c>
      <c r="B2" s="5">
        <v>1.1000000000000001</v>
      </c>
      <c r="C2" s="5">
        <v>0</v>
      </c>
      <c r="D2" s="5">
        <f>B2*C2/1000</f>
        <v>0</v>
      </c>
    </row>
    <row r="3" spans="1:4" x14ac:dyDescent="0.3">
      <c r="A3" s="6">
        <v>1000</v>
      </c>
      <c r="B3" s="5">
        <v>1.0900000000000001</v>
      </c>
      <c r="C3" s="5">
        <v>0.9</v>
      </c>
      <c r="D3" s="5">
        <f t="shared" ref="D3:D24" si="0">B3*C3/1000</f>
        <v>9.810000000000001E-4</v>
      </c>
    </row>
    <row r="4" spans="1:4" x14ac:dyDescent="0.3">
      <c r="A4" s="6">
        <v>500</v>
      </c>
      <c r="B4" s="5">
        <v>1.085</v>
      </c>
      <c r="C4" s="5">
        <v>1.9</v>
      </c>
      <c r="D4" s="5">
        <f t="shared" si="0"/>
        <v>2.0614999999999995E-3</v>
      </c>
    </row>
    <row r="5" spans="1:4" x14ac:dyDescent="0.3">
      <c r="A5" s="6">
        <v>200</v>
      </c>
      <c r="B5" s="5">
        <v>1.08</v>
      </c>
      <c r="C5" s="5">
        <v>5</v>
      </c>
      <c r="D5" s="5">
        <f t="shared" si="0"/>
        <v>5.4000000000000003E-3</v>
      </c>
    </row>
    <row r="6" spans="1:4" x14ac:dyDescent="0.3">
      <c r="A6" s="6">
        <v>100</v>
      </c>
      <c r="B6" s="5">
        <v>1.073</v>
      </c>
      <c r="C6" s="5">
        <v>10.1</v>
      </c>
      <c r="D6" s="5">
        <f t="shared" si="0"/>
        <v>1.0837299999999999E-2</v>
      </c>
    </row>
    <row r="7" spans="1:4" x14ac:dyDescent="0.3">
      <c r="A7" s="6">
        <v>80</v>
      </c>
      <c r="B7" s="5">
        <v>1.0680000000000001</v>
      </c>
      <c r="C7" s="5">
        <v>11.9</v>
      </c>
      <c r="D7" s="5">
        <f t="shared" si="0"/>
        <v>1.27092E-2</v>
      </c>
    </row>
    <row r="8" spans="1:4" x14ac:dyDescent="0.3">
      <c r="A8" s="6">
        <v>60</v>
      </c>
      <c r="B8" s="5">
        <v>1.0620000000000001</v>
      </c>
      <c r="C8" s="5">
        <v>15.5</v>
      </c>
      <c r="D8" s="5">
        <f t="shared" si="0"/>
        <v>1.6461000000000003E-2</v>
      </c>
    </row>
    <row r="9" spans="1:4" x14ac:dyDescent="0.3">
      <c r="A9" s="6">
        <v>40</v>
      </c>
      <c r="B9" s="5">
        <v>1.054</v>
      </c>
      <c r="C9" s="5">
        <v>22.1</v>
      </c>
      <c r="D9" s="5">
        <f t="shared" si="0"/>
        <v>2.3293400000000002E-2</v>
      </c>
    </row>
    <row r="10" spans="1:4" x14ac:dyDescent="0.3">
      <c r="A10" s="6">
        <v>30</v>
      </c>
      <c r="B10" s="5">
        <v>1.0469999999999999</v>
      </c>
      <c r="C10" s="5">
        <v>27.9</v>
      </c>
      <c r="D10" s="5">
        <f t="shared" si="0"/>
        <v>2.9211299999999999E-2</v>
      </c>
    </row>
    <row r="11" spans="1:4" x14ac:dyDescent="0.3">
      <c r="A11" s="6">
        <v>25</v>
      </c>
      <c r="B11" s="5">
        <v>1.0329999999999999</v>
      </c>
      <c r="C11" s="5">
        <v>38.5</v>
      </c>
      <c r="D11" s="5">
        <f t="shared" si="0"/>
        <v>3.97705E-2</v>
      </c>
    </row>
    <row r="12" spans="1:4" x14ac:dyDescent="0.3">
      <c r="A12" s="6">
        <v>20</v>
      </c>
      <c r="B12" s="5">
        <v>1.0229999999999999</v>
      </c>
      <c r="C12" s="5">
        <v>45.5</v>
      </c>
      <c r="D12" s="5">
        <f t="shared" si="0"/>
        <v>4.6546499999999998E-2</v>
      </c>
    </row>
    <row r="13" spans="1:4" x14ac:dyDescent="0.3">
      <c r="A13" s="6">
        <v>15</v>
      </c>
      <c r="B13" s="5">
        <v>0.998</v>
      </c>
      <c r="C13" s="5">
        <v>60</v>
      </c>
      <c r="D13" s="5">
        <f t="shared" si="0"/>
        <v>5.9880000000000003E-2</v>
      </c>
    </row>
    <row r="14" spans="1:4" x14ac:dyDescent="0.3">
      <c r="A14" s="6">
        <v>10</v>
      </c>
      <c r="B14" s="5">
        <v>0.97099999999999997</v>
      </c>
      <c r="C14" s="5">
        <v>73.2</v>
      </c>
      <c r="D14" s="5">
        <f t="shared" si="0"/>
        <v>7.1077200000000007E-2</v>
      </c>
    </row>
    <row r="15" spans="1:4" x14ac:dyDescent="0.3">
      <c r="A15" s="6">
        <v>9</v>
      </c>
      <c r="B15" s="5">
        <v>0.92200000000000004</v>
      </c>
      <c r="C15" s="5">
        <v>86.5</v>
      </c>
      <c r="D15" s="5">
        <f t="shared" si="0"/>
        <v>7.9753000000000004E-2</v>
      </c>
    </row>
    <row r="16" spans="1:4" x14ac:dyDescent="0.3">
      <c r="A16" s="6">
        <v>8</v>
      </c>
      <c r="B16" s="5">
        <v>0.89400000000000002</v>
      </c>
      <c r="C16" s="5">
        <v>90.7</v>
      </c>
      <c r="D16" s="5">
        <f t="shared" si="0"/>
        <v>8.10858E-2</v>
      </c>
    </row>
    <row r="17" spans="1:8" x14ac:dyDescent="0.3">
      <c r="A17" s="6">
        <v>7</v>
      </c>
      <c r="B17" s="5">
        <v>0.84</v>
      </c>
      <c r="C17" s="5">
        <v>95.5</v>
      </c>
      <c r="D17" s="5">
        <f t="shared" si="0"/>
        <v>8.022E-2</v>
      </c>
    </row>
    <row r="18" spans="1:8" x14ac:dyDescent="0.3">
      <c r="A18" s="6">
        <v>6</v>
      </c>
      <c r="B18" s="5">
        <v>0.745</v>
      </c>
      <c r="C18" s="5">
        <v>98</v>
      </c>
      <c r="D18" s="5">
        <f t="shared" si="0"/>
        <v>7.3010000000000005E-2</v>
      </c>
    </row>
    <row r="19" spans="1:8" x14ac:dyDescent="0.3">
      <c r="A19" s="6">
        <v>5</v>
      </c>
      <c r="B19" s="5">
        <v>0.65200000000000002</v>
      </c>
      <c r="C19" s="5">
        <v>99.3</v>
      </c>
      <c r="D19" s="5">
        <f t="shared" si="0"/>
        <v>6.4743599999999998E-2</v>
      </c>
    </row>
    <row r="20" spans="1:8" x14ac:dyDescent="0.3">
      <c r="A20" s="6">
        <v>4</v>
      </c>
      <c r="B20" s="5">
        <v>0.55100000000000005</v>
      </c>
      <c r="C20" s="5">
        <v>99.3</v>
      </c>
      <c r="D20" s="5">
        <f t="shared" si="0"/>
        <v>5.47143E-2</v>
      </c>
    </row>
    <row r="21" spans="1:8" x14ac:dyDescent="0.3">
      <c r="A21" s="6">
        <v>3</v>
      </c>
      <c r="B21" s="5">
        <v>0.45200000000000001</v>
      </c>
      <c r="C21" s="5">
        <v>99.3</v>
      </c>
      <c r="D21" s="5">
        <f t="shared" si="0"/>
        <v>4.4883600000000003E-2</v>
      </c>
    </row>
    <row r="22" spans="1:8" x14ac:dyDescent="0.3">
      <c r="A22" s="6">
        <v>2</v>
      </c>
      <c r="B22" s="5">
        <v>0.35199999999999998</v>
      </c>
      <c r="C22" s="5">
        <v>99.4</v>
      </c>
      <c r="D22" s="5">
        <f t="shared" si="0"/>
        <v>3.49888E-2</v>
      </c>
      <c r="F22" s="1" t="s">
        <v>4</v>
      </c>
      <c r="G22" s="1">
        <v>606</v>
      </c>
      <c r="H22" s="1" t="s">
        <v>5</v>
      </c>
    </row>
    <row r="23" spans="1:8" x14ac:dyDescent="0.3">
      <c r="A23" s="6">
        <v>1</v>
      </c>
      <c r="B23" s="5">
        <v>0.249</v>
      </c>
      <c r="C23" s="5">
        <v>99.5</v>
      </c>
      <c r="D23" s="5">
        <f t="shared" si="0"/>
        <v>2.4775500000000002E-2</v>
      </c>
      <c r="F23" s="1" t="s">
        <v>6</v>
      </c>
      <c r="G23" s="1">
        <f>G22*4*6.2*0.0001</f>
        <v>1.5028800000000002</v>
      </c>
      <c r="H23" s="1" t="s">
        <v>7</v>
      </c>
    </row>
    <row r="24" spans="1:8" x14ac:dyDescent="0.3">
      <c r="A24" s="6">
        <v>0</v>
      </c>
      <c r="B24" s="5">
        <v>0.15</v>
      </c>
      <c r="C24" s="5">
        <v>99.5</v>
      </c>
      <c r="D24" s="5">
        <f t="shared" si="0"/>
        <v>1.4924999999999999E-2</v>
      </c>
      <c r="F24" s="1" t="s">
        <v>8</v>
      </c>
      <c r="G24" s="2">
        <f>0.081/G23</f>
        <v>5.3896518684126468E-2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2024-03-04T09:59:50Z</dcterms:created>
  <dcterms:modified xsi:type="dcterms:W3CDTF">2024-05-14T09:52:14Z</dcterms:modified>
</cp:coreProperties>
</file>