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595" windowHeight="2580" activeTab="1"/>
  </bookViews>
  <sheets>
    <sheet name="Présentation" sheetId="1" r:id="rId1"/>
    <sheet name="SUJET P" sheetId="2" r:id="rId2"/>
  </sheets>
  <definedNames/>
  <calcPr fullCalcOnLoad="1"/>
</workbook>
</file>

<file path=xl/sharedStrings.xml><?xml version="1.0" encoding="utf-8"?>
<sst xmlns="http://schemas.openxmlformats.org/spreadsheetml/2006/main" count="66" uniqueCount="27">
  <si>
    <t>A</t>
  </si>
  <si>
    <t>B</t>
  </si>
  <si>
    <t>C</t>
  </si>
  <si>
    <t>D</t>
  </si>
  <si>
    <t>S'approprier</t>
  </si>
  <si>
    <t>Analyser</t>
  </si>
  <si>
    <t>Réaliser</t>
  </si>
  <si>
    <t>Valider</t>
  </si>
  <si>
    <t>Communiquer</t>
  </si>
  <si>
    <t>Nom :</t>
  </si>
  <si>
    <t>Prénom :</t>
  </si>
  <si>
    <t>Niveau du domaine de compétences</t>
  </si>
  <si>
    <t>Note</t>
  </si>
  <si>
    <t xml:space="preserve"> / 20</t>
  </si>
  <si>
    <t xml:space="preserve">kA = </t>
  </si>
  <si>
    <t xml:space="preserve">kB = </t>
  </si>
  <si>
    <t xml:space="preserve">kC = </t>
  </si>
  <si>
    <t xml:space="preserve">kD = </t>
  </si>
  <si>
    <t xml:space="preserve">Somme coef = </t>
  </si>
  <si>
    <t>Niveau validé</t>
  </si>
  <si>
    <t xml:space="preserve"> compétence</t>
  </si>
  <si>
    <t xml:space="preserve">Coefficient </t>
  </si>
  <si>
    <t>Pondération des niveaux</t>
  </si>
  <si>
    <t xml:space="preserve">somme des coeff . niveau </t>
  </si>
  <si>
    <t>STL-SPCL</t>
  </si>
  <si>
    <t xml:space="preserve">Phénomène de polarisation et principe d’un afficheur à cristaux </t>
  </si>
  <si>
    <t>Annales  ECE STL SPCL SUJET P</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</si>
</sst>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b/>
      <sz val="11"/>
      <color indexed="8"/>
      <name val="Calibri"/>
      <family val="2"/>
    </font>
    <font>
      <b/>
      <sz val="12"/>
      <color indexed="8"/>
      <name val="Arial"/>
      <family val="2"/>
    </font>
    <font>
      <b/>
      <i/>
      <u val="single"/>
      <sz val="11"/>
      <color indexed="8"/>
      <name val="Calibri"/>
      <family val="2"/>
    </font>
    <font>
      <b/>
      <i/>
      <sz val="11"/>
      <color indexed="8"/>
      <name val="Calibri"/>
      <family val="2"/>
    </font>
    <font>
      <i/>
      <sz val="10"/>
      <color indexed="8"/>
      <name val="Calibri"/>
      <family val="2"/>
    </font>
    <font>
      <sz val="10"/>
      <color indexed="8"/>
      <name val="Calibri"/>
      <family val="2"/>
    </font>
    <font>
      <b/>
      <u val="single"/>
      <sz val="11"/>
      <color indexed="8"/>
      <name val="Calibri"/>
      <family val="2"/>
    </font>
    <font>
      <b/>
      <i/>
      <sz val="11"/>
      <name val="Calibri"/>
      <family val="2"/>
    </font>
    <font>
      <i/>
      <sz val="10"/>
      <name val="Calibri"/>
      <family val="2"/>
    </font>
    <font>
      <b/>
      <sz val="10"/>
      <color indexed="8"/>
      <name val="Calibri"/>
      <family val="2"/>
    </font>
    <font>
      <i/>
      <sz val="9"/>
      <color indexed="8"/>
      <name val="Times New Roman"/>
      <family val="1"/>
    </font>
    <font>
      <i/>
      <sz val="9"/>
      <color indexed="8"/>
      <name val="Calibri"/>
      <family val="2"/>
    </font>
    <font>
      <sz val="11"/>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style="thick"/>
      <top style="thin"/>
      <bottom style="thin"/>
    </border>
    <border>
      <left/>
      <right style="thin"/>
      <top/>
      <bottom style="thin"/>
    </border>
    <border>
      <left style="thin"/>
      <right style="thin"/>
      <top style="thin"/>
      <bottom style="thick"/>
    </border>
    <border>
      <left style="thin"/>
      <right style="thin"/>
      <top style="thick"/>
      <bottom style="thin"/>
    </border>
    <border>
      <left style="thin"/>
      <right style="thin"/>
      <top/>
      <bottom style="thin"/>
    </border>
    <border>
      <left/>
      <right style="thin"/>
      <top style="thin"/>
      <bottom style="thick"/>
    </border>
    <border>
      <left style="thick"/>
      <right style="thin"/>
      <top style="thick"/>
      <bottom style="thin"/>
    </border>
    <border>
      <left style="thick"/>
      <right style="thin"/>
      <top style="thin"/>
      <bottom style="thick"/>
    </border>
    <border>
      <left style="thick"/>
      <right style="thin"/>
      <top style="thin"/>
      <bottom style="thin"/>
    </border>
    <border>
      <left style="thin"/>
      <right style="thick"/>
      <top/>
      <bottom style="thin"/>
    </border>
    <border>
      <left style="thin"/>
      <right style="thick"/>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style="thick"/>
      <top style="thick"/>
      <bottom style="thin"/>
    </border>
    <border>
      <left style="thin"/>
      <right/>
      <top style="thin"/>
      <bottom style="thin"/>
    </border>
    <border>
      <left/>
      <right/>
      <top style="thin"/>
      <bottom style="thin"/>
    </border>
    <border>
      <left style="thick"/>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1"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0" borderId="0" applyNumberFormat="0" applyBorder="0" applyAlignment="0" applyProtection="0"/>
    <xf numFmtId="9" fontId="1"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87">
    <xf numFmtId="0" fontId="0" fillId="0" borderId="0" xfId="0" applyFont="1" applyAlignment="1">
      <alignment/>
    </xf>
    <xf numFmtId="0" fontId="2" fillId="0" borderId="10" xfId="0" applyFont="1" applyBorder="1" applyAlignment="1">
      <alignment horizontal="center"/>
    </xf>
    <xf numFmtId="0" fontId="0" fillId="0" borderId="10" xfId="0" applyBorder="1" applyAlignment="1">
      <alignment horizontal="center"/>
    </xf>
    <xf numFmtId="0" fontId="2" fillId="33" borderId="10" xfId="0" applyFont="1" applyFill="1" applyBorder="1" applyAlignment="1">
      <alignment horizontal="center"/>
    </xf>
    <xf numFmtId="0" fontId="5" fillId="33" borderId="10" xfId="0" applyFont="1" applyFill="1" applyBorder="1" applyAlignment="1">
      <alignment/>
    </xf>
    <xf numFmtId="0" fontId="3" fillId="33" borderId="10" xfId="0" applyFont="1" applyFill="1" applyBorder="1" applyAlignment="1">
      <alignment horizontal="center" vertical="center"/>
    </xf>
    <xf numFmtId="0" fontId="0" fillId="0" borderId="10" xfId="0" applyFill="1" applyBorder="1" applyAlignment="1">
      <alignment horizontal="center"/>
    </xf>
    <xf numFmtId="0" fontId="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0" fillId="0" borderId="10" xfId="0" applyBorder="1" applyAlignment="1" applyProtection="1">
      <alignment horizontal="right"/>
      <protection hidden="1"/>
    </xf>
    <xf numFmtId="0" fontId="0" fillId="0" borderId="10" xfId="0" applyBorder="1" applyAlignment="1" applyProtection="1">
      <alignment horizontal="left"/>
      <protection hidden="1"/>
    </xf>
    <xf numFmtId="0" fontId="0" fillId="0" borderId="10" xfId="0" applyFill="1" applyBorder="1" applyAlignment="1">
      <alignment/>
    </xf>
    <xf numFmtId="0" fontId="9" fillId="33" borderId="10" xfId="0" applyFont="1" applyFill="1" applyBorder="1" applyAlignment="1">
      <alignment/>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0" fillId="34" borderId="10" xfId="0" applyFill="1" applyBorder="1" applyAlignment="1">
      <alignment horizontal="center"/>
    </xf>
    <xf numFmtId="0" fontId="0" fillId="35" borderId="10" xfId="0" applyFill="1" applyBorder="1" applyAlignment="1">
      <alignment horizontal="center"/>
    </xf>
    <xf numFmtId="0" fontId="0" fillId="34" borderId="11" xfId="0" applyFill="1" applyBorder="1" applyAlignment="1">
      <alignment horizontal="center"/>
    </xf>
    <xf numFmtId="0" fontId="2" fillId="33" borderId="11" xfId="0" applyFont="1" applyFill="1" applyBorder="1" applyAlignment="1">
      <alignment horizontal="center"/>
    </xf>
    <xf numFmtId="0" fontId="3" fillId="33" borderId="12" xfId="0" applyFont="1" applyFill="1" applyBorder="1" applyAlignment="1">
      <alignment horizontal="center"/>
    </xf>
    <xf numFmtId="0" fontId="12" fillId="0" borderId="1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0" fillId="33" borderId="13" xfId="0" applyFill="1" applyBorder="1" applyAlignment="1">
      <alignment horizontal="center"/>
    </xf>
    <xf numFmtId="0" fontId="0" fillId="0" borderId="14" xfId="0" applyFill="1" applyBorder="1" applyAlignment="1">
      <alignment horizontal="center"/>
    </xf>
    <xf numFmtId="0" fontId="0" fillId="0" borderId="14" xfId="0" applyBorder="1" applyAlignment="1">
      <alignment horizontal="center"/>
    </xf>
    <xf numFmtId="0" fontId="3" fillId="0" borderId="11" xfId="0" applyFont="1" applyBorder="1" applyAlignment="1">
      <alignment/>
    </xf>
    <xf numFmtId="0" fontId="0" fillId="0" borderId="11" xfId="0" applyBorder="1" applyAlignment="1">
      <alignment/>
    </xf>
    <xf numFmtId="0" fontId="0" fillId="0" borderId="11" xfId="0" applyFill="1" applyBorder="1" applyAlignment="1">
      <alignment/>
    </xf>
    <xf numFmtId="0" fontId="2" fillId="33" borderId="12" xfId="0" applyFont="1" applyFill="1" applyBorder="1" applyAlignment="1">
      <alignment horizontal="center"/>
    </xf>
    <xf numFmtId="0" fontId="0" fillId="35" borderId="12" xfId="0" applyFill="1" applyBorder="1" applyAlignment="1">
      <alignment horizontal="center"/>
    </xf>
    <xf numFmtId="0" fontId="0" fillId="35" borderId="11" xfId="0" applyFill="1" applyBorder="1" applyAlignment="1">
      <alignment horizontal="center"/>
    </xf>
    <xf numFmtId="0" fontId="0" fillId="34" borderId="12" xfId="0"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7" fillId="33" borderId="17" xfId="0" applyFont="1" applyFill="1" applyBorder="1" applyAlignment="1">
      <alignment horizontal="center"/>
    </xf>
    <xf numFmtId="0" fontId="0" fillId="33" borderId="18" xfId="0" applyFill="1" applyBorder="1" applyAlignment="1">
      <alignment horizontal="center"/>
    </xf>
    <xf numFmtId="0" fontId="7" fillId="33" borderId="19" xfId="0" applyFont="1" applyFill="1" applyBorder="1" applyAlignment="1">
      <alignment horizontal="center"/>
    </xf>
    <xf numFmtId="0" fontId="2" fillId="33" borderId="20" xfId="0" applyFont="1" applyFill="1" applyBorder="1" applyAlignment="1">
      <alignment horizontal="center"/>
    </xf>
    <xf numFmtId="0" fontId="0" fillId="34" borderId="20" xfId="0" applyFill="1" applyBorder="1" applyAlignment="1">
      <alignment horizontal="center"/>
    </xf>
    <xf numFmtId="0" fontId="0" fillId="33" borderId="10" xfId="0" applyFill="1" applyBorder="1" applyAlignment="1" applyProtection="1">
      <alignment horizontal="right"/>
      <protection hidden="1"/>
    </xf>
    <xf numFmtId="0" fontId="0" fillId="33" borderId="10" xfId="0" applyFill="1" applyBorder="1" applyAlignment="1" applyProtection="1">
      <alignment horizontal="left"/>
      <protection hidden="1"/>
    </xf>
    <xf numFmtId="0" fontId="0" fillId="33" borderId="10" xfId="0" applyFill="1" applyBorder="1" applyAlignment="1">
      <alignment horizontal="center"/>
    </xf>
    <xf numFmtId="0" fontId="0" fillId="33" borderId="10" xfId="0" applyFill="1" applyBorder="1" applyAlignment="1" applyProtection="1">
      <alignment/>
      <protection hidden="1"/>
    </xf>
    <xf numFmtId="0" fontId="2" fillId="36" borderId="10" xfId="0" applyFont="1" applyFill="1" applyBorder="1" applyAlignment="1">
      <alignment/>
    </xf>
    <xf numFmtId="0" fontId="3" fillId="34" borderId="10" xfId="0" applyFont="1" applyFill="1" applyBorder="1" applyAlignment="1">
      <alignment/>
    </xf>
    <xf numFmtId="0" fontId="14" fillId="34" borderId="20" xfId="0" applyFont="1" applyFill="1" applyBorder="1" applyAlignment="1">
      <alignment horizontal="center"/>
    </xf>
    <xf numFmtId="0" fontId="14" fillId="34" borderId="10" xfId="0" applyFont="1" applyFill="1" applyBorder="1" applyAlignment="1">
      <alignment horizontal="center"/>
    </xf>
    <xf numFmtId="0" fontId="14" fillId="34" borderId="12" xfId="0" applyFont="1" applyFill="1" applyBorder="1" applyAlignment="1">
      <alignment horizontal="center"/>
    </xf>
    <xf numFmtId="0" fontId="14" fillId="35" borderId="11" xfId="0" applyFont="1" applyFill="1" applyBorder="1" applyAlignment="1">
      <alignment horizontal="center"/>
    </xf>
    <xf numFmtId="0" fontId="14" fillId="35" borderId="10" xfId="0" applyFont="1" applyFill="1" applyBorder="1" applyAlignment="1">
      <alignment horizontal="center"/>
    </xf>
    <xf numFmtId="0" fontId="14" fillId="35" borderId="12" xfId="0" applyFont="1" applyFill="1" applyBorder="1" applyAlignment="1">
      <alignment horizontal="center"/>
    </xf>
    <xf numFmtId="0" fontId="14" fillId="34" borderId="11" xfId="0" applyFont="1" applyFill="1" applyBorder="1" applyAlignment="1">
      <alignment horizontal="center"/>
    </xf>
    <xf numFmtId="0" fontId="8" fillId="37" borderId="10" xfId="0" applyFont="1" applyFill="1" applyBorder="1" applyAlignment="1">
      <alignment/>
    </xf>
    <xf numFmtId="0" fontId="6" fillId="37" borderId="12" xfId="0" applyFont="1" applyFill="1" applyBorder="1" applyAlignment="1">
      <alignment horizontal="center" vertical="center"/>
    </xf>
    <xf numFmtId="0" fontId="10" fillId="37" borderId="12" xfId="0" applyFont="1" applyFill="1" applyBorder="1" applyAlignment="1">
      <alignment horizontal="center" vertical="center"/>
    </xf>
    <xf numFmtId="0" fontId="44" fillId="0" borderId="10" xfId="0" applyFont="1" applyFill="1" applyBorder="1" applyAlignment="1">
      <alignment horizontal="center"/>
    </xf>
    <xf numFmtId="0" fontId="0" fillId="33" borderId="10" xfId="0" applyFill="1" applyBorder="1" applyAlignment="1">
      <alignment horizontal="center"/>
    </xf>
    <xf numFmtId="0" fontId="7" fillId="35" borderId="16" xfId="0" applyFont="1" applyFill="1" applyBorder="1" applyAlignment="1">
      <alignment horizontal="center"/>
    </xf>
    <xf numFmtId="0" fontId="7" fillId="35" borderId="21" xfId="0" applyFont="1" applyFill="1" applyBorder="1" applyAlignment="1">
      <alignment horizontal="center"/>
    </xf>
    <xf numFmtId="0" fontId="7" fillId="35" borderId="14" xfId="0" applyFont="1" applyFill="1" applyBorder="1" applyAlignment="1">
      <alignment horizontal="center"/>
    </xf>
    <xf numFmtId="0" fontId="7" fillId="35" borderId="22" xfId="0" applyFont="1" applyFill="1" applyBorder="1" applyAlignment="1">
      <alignment horizontal="center"/>
    </xf>
    <xf numFmtId="0" fontId="11" fillId="33" borderId="13" xfId="0" applyFont="1" applyFill="1" applyBorder="1" applyAlignment="1">
      <alignment horizontal="center"/>
    </xf>
    <xf numFmtId="0" fontId="11" fillId="33" borderId="16" xfId="0" applyFont="1" applyFill="1" applyBorder="1" applyAlignment="1">
      <alignment horizontal="center"/>
    </xf>
    <xf numFmtId="0" fontId="11" fillId="33" borderId="21" xfId="0" applyFont="1" applyFill="1" applyBorder="1" applyAlignment="1">
      <alignment horizontal="center"/>
    </xf>
    <xf numFmtId="0" fontId="7" fillId="34" borderId="23" xfId="0" applyFont="1" applyFill="1" applyBorder="1" applyAlignment="1">
      <alignment horizontal="center"/>
    </xf>
    <xf numFmtId="0" fontId="7" fillId="34" borderId="24" xfId="0" applyFont="1" applyFill="1" applyBorder="1" applyAlignment="1">
      <alignment horizontal="center"/>
    </xf>
    <xf numFmtId="0" fontId="7" fillId="34" borderId="25" xfId="0" applyFont="1" applyFill="1" applyBorder="1" applyAlignment="1">
      <alignment horizontal="center"/>
    </xf>
    <xf numFmtId="0" fontId="7" fillId="34" borderId="26" xfId="0" applyFont="1" applyFill="1" applyBorder="1" applyAlignment="1">
      <alignment horizontal="center"/>
    </xf>
    <xf numFmtId="0" fontId="7" fillId="34" borderId="27" xfId="0" applyFont="1" applyFill="1" applyBorder="1" applyAlignment="1">
      <alignment horizontal="center"/>
    </xf>
    <xf numFmtId="0" fontId="7" fillId="34" borderId="28" xfId="0" applyFont="1" applyFill="1" applyBorder="1" applyAlignment="1">
      <alignment horizontal="center"/>
    </xf>
    <xf numFmtId="0" fontId="3" fillId="34" borderId="19" xfId="0" applyFont="1" applyFill="1" applyBorder="1" applyAlignment="1">
      <alignment horizontal="center"/>
    </xf>
    <xf numFmtId="0" fontId="3" fillId="34" borderId="14" xfId="0" applyFont="1" applyFill="1" applyBorder="1" applyAlignment="1">
      <alignment horizontal="center"/>
    </xf>
    <xf numFmtId="0" fontId="3" fillId="34" borderId="22" xfId="0" applyFont="1" applyFill="1" applyBorder="1" applyAlignment="1">
      <alignment horizontal="center"/>
    </xf>
    <xf numFmtId="0" fontId="7" fillId="34" borderId="15" xfId="0" applyFont="1" applyFill="1" applyBorder="1" applyAlignment="1">
      <alignment horizontal="center"/>
    </xf>
    <xf numFmtId="0" fontId="7" fillId="34" borderId="29" xfId="0" applyFont="1" applyFill="1" applyBorder="1" applyAlignment="1">
      <alignment horizontal="center"/>
    </xf>
    <xf numFmtId="0" fontId="4" fillId="33" borderId="30" xfId="0" applyFont="1" applyFill="1" applyBorder="1" applyAlignment="1" applyProtection="1">
      <alignment/>
      <protection hidden="1"/>
    </xf>
    <xf numFmtId="0" fontId="0" fillId="33" borderId="11" xfId="0" applyFill="1" applyBorder="1" applyAlignment="1">
      <alignment/>
    </xf>
    <xf numFmtId="0" fontId="11" fillId="33" borderId="10" xfId="0" applyFont="1" applyFill="1" applyBorder="1" applyAlignment="1">
      <alignment horizontal="center"/>
    </xf>
    <xf numFmtId="0" fontId="2" fillId="36" borderId="30" xfId="0" applyFont="1" applyFill="1" applyBorder="1" applyAlignment="1">
      <alignment horizontal="center"/>
    </xf>
    <xf numFmtId="0" fontId="0" fillId="0" borderId="31" xfId="0" applyBorder="1" applyAlignment="1">
      <alignment horizontal="center"/>
    </xf>
    <xf numFmtId="0" fontId="0" fillId="0" borderId="11" xfId="0" applyBorder="1" applyAlignment="1">
      <alignment horizontal="center"/>
    </xf>
    <xf numFmtId="0" fontId="5" fillId="33" borderId="10" xfId="0" applyFont="1" applyFill="1" applyBorder="1" applyAlignment="1">
      <alignment wrapText="1"/>
    </xf>
    <xf numFmtId="0" fontId="6" fillId="33" borderId="12" xfId="0" applyFont="1" applyFill="1" applyBorder="1" applyAlignment="1">
      <alignment wrapText="1"/>
    </xf>
    <xf numFmtId="0" fontId="11" fillId="33" borderId="32" xfId="0" applyFont="1" applyFill="1" applyBorder="1" applyAlignment="1">
      <alignment horizontal="center"/>
    </xf>
    <xf numFmtId="0" fontId="7" fillId="34" borderId="14" xfId="0" applyFont="1" applyFill="1" applyBorder="1" applyAlignment="1">
      <alignment horizontal="center"/>
    </xf>
    <xf numFmtId="0" fontId="7" fillId="34" borderId="22"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2</xdr:row>
      <xdr:rowOff>9525</xdr:rowOff>
    </xdr:from>
    <xdr:to>
      <xdr:col>9</xdr:col>
      <xdr:colOff>514350</xdr:colOff>
      <xdr:row>30</xdr:row>
      <xdr:rowOff>123825</xdr:rowOff>
    </xdr:to>
    <xdr:sp>
      <xdr:nvSpPr>
        <xdr:cNvPr id="1" name="ZoneTexte 1"/>
        <xdr:cNvSpPr txBox="1">
          <a:spLocks noChangeArrowheads="1"/>
        </xdr:cNvSpPr>
      </xdr:nvSpPr>
      <xdr:spPr>
        <a:xfrm>
          <a:off x="752475" y="390525"/>
          <a:ext cx="6619875" cy="54483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BACCALAURÉAT SÉRIE STL SPCL</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Épreuve  d'évaluation des compétences expérimentales (ECE)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Préparation</a:t>
          </a:r>
          <a:r>
            <a:rPr lang="en-US" cap="none" sz="1100" b="1" i="0" u="none" baseline="0">
              <a:solidFill>
                <a:srgbClr val="000000"/>
              </a:solidFill>
              <a:latin typeface="Calibri"/>
              <a:ea typeface="Calibri"/>
              <a:cs typeface="Calibri"/>
            </a:rPr>
            <a:t> du fichier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partir du fichier excel fourni avec chaque sujet :
- Vérifier les valeurs des coefficients des compétences (cases en jaune)
Chaque compétence évaluée est pondérée par un coefficient précisé sur le sujet et qui tient compte des durées conseillées. La somme des coefficients est alors égale à 10. 
- La note est comprise entre 3 et 20 en points entiers.
Evaluation : 
- Remplir le nom et prénom du candidat (case beige ou bleu).
- Par compétence indiquer le niveau obtenu par un « x » (ne pas utiliser la barre d’espace).
- La note est affichée quand le nombre de cases requis a été rempli sinon un signal d'erreur s'affiche.
L’évaluation est prévue pour attribuer une note entre 3 et 20. Cependant, si l’engagement du candidat s’avère très insuffisant, le professeur a toute latitude pour attribuer une note comprise entre 0 et 3.</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D35" sqref="D35"/>
    </sheetView>
  </sheetViews>
  <sheetFormatPr defaultColWidth="11.421875" defaultRowHeight="15"/>
  <sheetData/>
  <sheetProtection/>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S23"/>
  <sheetViews>
    <sheetView tabSelected="1" zoomScalePageLayoutView="0" workbookViewId="0" topLeftCell="A1">
      <pane xSplit="2" topLeftCell="C1" activePane="topRight" state="frozen"/>
      <selection pane="topLeft" activeCell="A1" sqref="A1"/>
      <selection pane="topRight" activeCell="G28" sqref="G28"/>
    </sheetView>
  </sheetViews>
  <sheetFormatPr defaultColWidth="11.421875" defaultRowHeight="15"/>
  <cols>
    <col min="1" max="1" width="13.7109375" style="8" customWidth="1"/>
    <col min="2" max="2" width="9.421875" style="8" customWidth="1"/>
    <col min="3" max="18" width="7.28125" style="2" customWidth="1"/>
    <col min="19" max="16384" width="11.421875" style="8" customWidth="1"/>
  </cols>
  <sheetData>
    <row r="1" spans="1:18" s="7" customFormat="1" ht="15.75">
      <c r="A1" s="53" t="s">
        <v>26</v>
      </c>
      <c r="B1" s="44"/>
      <c r="C1" s="45"/>
      <c r="D1" s="79" t="s">
        <v>25</v>
      </c>
      <c r="E1" s="80"/>
      <c r="F1" s="80"/>
      <c r="G1" s="80"/>
      <c r="H1" s="80"/>
      <c r="I1" s="80"/>
      <c r="J1" s="80"/>
      <c r="K1" s="80"/>
      <c r="L1" s="80"/>
      <c r="M1" s="81"/>
      <c r="N1" s="1"/>
      <c r="O1" s="1"/>
      <c r="P1" s="1"/>
      <c r="Q1" s="1"/>
      <c r="R1" s="1"/>
    </row>
    <row r="2" spans="1:8" ht="14.25" customHeight="1">
      <c r="A2" s="12"/>
      <c r="B2" s="12"/>
      <c r="C2" s="6"/>
      <c r="D2" s="6"/>
      <c r="E2" s="6"/>
      <c r="F2" s="6"/>
      <c r="G2" s="6"/>
      <c r="H2" s="6"/>
    </row>
    <row r="3" spans="1:18" ht="12.75" customHeight="1" thickBot="1">
      <c r="A3" s="56" t="s">
        <v>24</v>
      </c>
      <c r="B3" s="12"/>
      <c r="C3" s="24"/>
      <c r="D3" s="24"/>
      <c r="E3" s="24"/>
      <c r="F3" s="24"/>
      <c r="G3" s="24"/>
      <c r="H3" s="24"/>
      <c r="I3" s="25"/>
      <c r="J3" s="25"/>
      <c r="K3" s="25"/>
      <c r="L3" s="25"/>
      <c r="M3" s="25"/>
      <c r="N3" s="25"/>
      <c r="O3" s="25"/>
      <c r="P3" s="25"/>
      <c r="Q3" s="25"/>
      <c r="R3" s="25"/>
    </row>
    <row r="4" spans="1:19" ht="15.75" thickTop="1">
      <c r="A4" s="14"/>
      <c r="B4" s="21"/>
      <c r="C4" s="36" t="s">
        <v>9</v>
      </c>
      <c r="D4" s="74"/>
      <c r="E4" s="74"/>
      <c r="F4" s="75"/>
      <c r="G4" s="23" t="s">
        <v>9</v>
      </c>
      <c r="H4" s="58"/>
      <c r="I4" s="58"/>
      <c r="J4" s="59"/>
      <c r="K4" s="23" t="s">
        <v>9</v>
      </c>
      <c r="L4" s="65"/>
      <c r="M4" s="66"/>
      <c r="N4" s="67"/>
      <c r="O4" s="23" t="s">
        <v>9</v>
      </c>
      <c r="P4" s="58"/>
      <c r="Q4" s="58"/>
      <c r="R4" s="59"/>
      <c r="S4" s="27"/>
    </row>
    <row r="5" spans="1:19" ht="15.75" thickBot="1">
      <c r="A5" s="15"/>
      <c r="B5" s="22"/>
      <c r="C5" s="37" t="s">
        <v>10</v>
      </c>
      <c r="D5" s="85"/>
      <c r="E5" s="85"/>
      <c r="F5" s="86"/>
      <c r="G5" s="35" t="s">
        <v>10</v>
      </c>
      <c r="H5" s="60"/>
      <c r="I5" s="60"/>
      <c r="J5" s="61"/>
      <c r="K5" s="35" t="s">
        <v>10</v>
      </c>
      <c r="L5" s="68"/>
      <c r="M5" s="69"/>
      <c r="N5" s="70"/>
      <c r="O5" s="35" t="s">
        <v>10</v>
      </c>
      <c r="P5" s="60"/>
      <c r="Q5" s="60"/>
      <c r="R5" s="61"/>
      <c r="S5" s="27"/>
    </row>
    <row r="6" spans="1:19" ht="15.75" thickTop="1">
      <c r="A6" s="82" t="s">
        <v>20</v>
      </c>
      <c r="B6" s="83" t="s">
        <v>21</v>
      </c>
      <c r="C6" s="84" t="s">
        <v>19</v>
      </c>
      <c r="D6" s="63"/>
      <c r="E6" s="63"/>
      <c r="F6" s="64"/>
      <c r="G6" s="62" t="s">
        <v>19</v>
      </c>
      <c r="H6" s="63"/>
      <c r="I6" s="63"/>
      <c r="J6" s="64"/>
      <c r="K6" s="62" t="s">
        <v>19</v>
      </c>
      <c r="L6" s="63"/>
      <c r="M6" s="63"/>
      <c r="N6" s="64"/>
      <c r="O6" s="62" t="s">
        <v>11</v>
      </c>
      <c r="P6" s="63"/>
      <c r="Q6" s="63"/>
      <c r="R6" s="64"/>
      <c r="S6" s="27"/>
    </row>
    <row r="7" spans="1:19" ht="15">
      <c r="A7" s="82"/>
      <c r="B7" s="83"/>
      <c r="C7" s="38" t="s">
        <v>0</v>
      </c>
      <c r="D7" s="3" t="s">
        <v>1</v>
      </c>
      <c r="E7" s="3" t="s">
        <v>2</v>
      </c>
      <c r="F7" s="29" t="s">
        <v>3</v>
      </c>
      <c r="G7" s="19" t="s">
        <v>0</v>
      </c>
      <c r="H7" s="3" t="s">
        <v>1</v>
      </c>
      <c r="I7" s="3" t="s">
        <v>2</v>
      </c>
      <c r="J7" s="29" t="s">
        <v>3</v>
      </c>
      <c r="K7" s="19" t="s">
        <v>0</v>
      </c>
      <c r="L7" s="3" t="s">
        <v>1</v>
      </c>
      <c r="M7" s="3" t="s">
        <v>2</v>
      </c>
      <c r="N7" s="29" t="s">
        <v>3</v>
      </c>
      <c r="O7" s="19" t="s">
        <v>0</v>
      </c>
      <c r="P7" s="3" t="s">
        <v>1</v>
      </c>
      <c r="Q7" s="3" t="s">
        <v>2</v>
      </c>
      <c r="R7" s="29" t="s">
        <v>3</v>
      </c>
      <c r="S7" s="27"/>
    </row>
    <row r="8" spans="1:19" s="12" customFormat="1" ht="15">
      <c r="A8" s="4" t="s">
        <v>4</v>
      </c>
      <c r="B8" s="54">
        <v>1</v>
      </c>
      <c r="C8" s="39"/>
      <c r="D8" s="16"/>
      <c r="E8" s="16"/>
      <c r="F8" s="32"/>
      <c r="G8" s="31"/>
      <c r="H8" s="17"/>
      <c r="I8" s="17"/>
      <c r="J8" s="30"/>
      <c r="K8" s="18"/>
      <c r="L8" s="16"/>
      <c r="M8" s="16"/>
      <c r="N8" s="32"/>
      <c r="O8" s="31"/>
      <c r="P8" s="17"/>
      <c r="Q8" s="17"/>
      <c r="R8" s="30"/>
      <c r="S8" s="28"/>
    </row>
    <row r="9" spans="1:19" ht="15">
      <c r="A9" s="4" t="s">
        <v>5</v>
      </c>
      <c r="B9" s="54">
        <v>2</v>
      </c>
      <c r="C9" s="39"/>
      <c r="D9" s="16"/>
      <c r="E9" s="16"/>
      <c r="F9" s="32"/>
      <c r="G9" s="31"/>
      <c r="H9" s="17"/>
      <c r="I9" s="17"/>
      <c r="J9" s="30"/>
      <c r="K9" s="18"/>
      <c r="L9" s="16"/>
      <c r="M9" s="16"/>
      <c r="N9" s="32"/>
      <c r="O9" s="31"/>
      <c r="P9" s="17"/>
      <c r="Q9" s="17"/>
      <c r="R9" s="30"/>
      <c r="S9" s="27"/>
    </row>
    <row r="10" spans="1:19" ht="15" customHeight="1">
      <c r="A10" s="4" t="s">
        <v>6</v>
      </c>
      <c r="B10" s="54">
        <v>3</v>
      </c>
      <c r="C10" s="39"/>
      <c r="D10" s="16"/>
      <c r="E10" s="16"/>
      <c r="F10" s="32"/>
      <c r="G10" s="31"/>
      <c r="H10" s="17"/>
      <c r="I10" s="17"/>
      <c r="J10" s="30"/>
      <c r="K10" s="18"/>
      <c r="L10" s="16"/>
      <c r="M10" s="16"/>
      <c r="N10" s="32"/>
      <c r="O10" s="31"/>
      <c r="P10" s="17"/>
      <c r="Q10" s="17"/>
      <c r="R10" s="30"/>
      <c r="S10" s="27"/>
    </row>
    <row r="11" spans="1:19" s="12" customFormat="1" ht="16.5" customHeight="1">
      <c r="A11" s="13" t="s">
        <v>7</v>
      </c>
      <c r="B11" s="55">
        <v>2</v>
      </c>
      <c r="C11" s="46"/>
      <c r="D11" s="47"/>
      <c r="E11" s="47"/>
      <c r="F11" s="48"/>
      <c r="G11" s="49"/>
      <c r="H11" s="50"/>
      <c r="I11" s="50"/>
      <c r="J11" s="51"/>
      <c r="K11" s="52"/>
      <c r="L11" s="47"/>
      <c r="M11" s="47"/>
      <c r="N11" s="48"/>
      <c r="O11" s="49"/>
      <c r="P11" s="50"/>
      <c r="Q11" s="50"/>
      <c r="R11" s="51"/>
      <c r="S11" s="28"/>
    </row>
    <row r="12" spans="1:19" ht="15">
      <c r="A12" s="4" t="s">
        <v>8</v>
      </c>
      <c r="B12" s="54">
        <v>2</v>
      </c>
      <c r="C12" s="39"/>
      <c r="D12" s="16"/>
      <c r="E12" s="16"/>
      <c r="F12" s="32"/>
      <c r="G12" s="31"/>
      <c r="H12" s="17"/>
      <c r="I12" s="17"/>
      <c r="J12" s="30"/>
      <c r="K12" s="18"/>
      <c r="L12" s="16"/>
      <c r="M12" s="16"/>
      <c r="N12" s="32"/>
      <c r="O12" s="31"/>
      <c r="P12" s="17"/>
      <c r="Q12" s="17"/>
      <c r="R12" s="30"/>
      <c r="S12" s="27"/>
    </row>
    <row r="13" spans="1:19" s="9" customFormat="1" ht="16.5" thickBot="1">
      <c r="A13" s="5" t="s">
        <v>12</v>
      </c>
      <c r="B13" s="20" t="s">
        <v>13</v>
      </c>
      <c r="C13" s="71" t="str">
        <f>IF(COUNTBLANK(C20)=0,C20,IF(COUNTBLANK(C21)=0,C21,ROUND(($B17*C18+$B18*D18+$B19*E18+$B20*F18),0)))</f>
        <v>NON EVALUE</v>
      </c>
      <c r="D13" s="72"/>
      <c r="E13" s="72"/>
      <c r="F13" s="73"/>
      <c r="G13" s="71" t="str">
        <f>IF(COUNTBLANK(G20)=0,G20,IF(COUNTBLANK(G21)=0,G21,ROUND(($B17*G18+$B18*H18+$B19*I18+$B20*J18),0)))</f>
        <v>NON EVALUE</v>
      </c>
      <c r="H13" s="72"/>
      <c r="I13" s="72"/>
      <c r="J13" s="73"/>
      <c r="K13" s="71" t="str">
        <f>IF(COUNTBLANK(K20)=0,K20,IF(COUNTBLANK(K21)=0,K21,ROUND(($B17*K18+$B18*L18+$B19*M18+$B20*N18),0)))</f>
        <v>NON EVALUE</v>
      </c>
      <c r="L13" s="72"/>
      <c r="M13" s="72"/>
      <c r="N13" s="73"/>
      <c r="O13" s="71" t="str">
        <f>IF(COUNTBLANK(O20)=0,O20,IF(COUNTBLANK(O21)=0,O21,ROUND(($B17*O18+$B18*P18+$B19*Q18+$B20*R18),0)))</f>
        <v>NON EVALUE</v>
      </c>
      <c r="P13" s="72"/>
      <c r="Q13" s="72"/>
      <c r="R13" s="73"/>
      <c r="S13" s="26"/>
    </row>
    <row r="14" spans="3:18" ht="15.75" thickTop="1">
      <c r="C14" s="33"/>
      <c r="D14" s="33"/>
      <c r="E14" s="33"/>
      <c r="F14" s="33"/>
      <c r="G14" s="34"/>
      <c r="H14" s="34"/>
      <c r="I14" s="34"/>
      <c r="J14" s="34"/>
      <c r="K14" s="34"/>
      <c r="L14" s="34"/>
      <c r="M14" s="34"/>
      <c r="N14" s="34"/>
      <c r="O14" s="34"/>
      <c r="P14" s="34"/>
      <c r="Q14" s="34"/>
      <c r="R14" s="34"/>
    </row>
    <row r="15" ht="15" hidden="1"/>
    <row r="16" spans="1:18" ht="15" hidden="1">
      <c r="A16" s="76" t="s">
        <v>22</v>
      </c>
      <c r="B16" s="77"/>
      <c r="C16" s="78" t="s">
        <v>23</v>
      </c>
      <c r="D16" s="78"/>
      <c r="E16" s="78"/>
      <c r="F16" s="78"/>
      <c r="G16" s="78" t="s">
        <v>23</v>
      </c>
      <c r="H16" s="78"/>
      <c r="I16" s="78"/>
      <c r="J16" s="78"/>
      <c r="K16" s="78" t="s">
        <v>23</v>
      </c>
      <c r="L16" s="78"/>
      <c r="M16" s="78"/>
      <c r="N16" s="78"/>
      <c r="O16" s="78" t="s">
        <v>23</v>
      </c>
      <c r="P16" s="78"/>
      <c r="Q16" s="78"/>
      <c r="R16" s="78"/>
    </row>
    <row r="17" spans="1:18" ht="15" hidden="1">
      <c r="A17" s="40" t="s">
        <v>14</v>
      </c>
      <c r="B17" s="41">
        <v>2</v>
      </c>
      <c r="C17" s="3" t="s">
        <v>0</v>
      </c>
      <c r="D17" s="3" t="s">
        <v>1</v>
      </c>
      <c r="E17" s="3" t="s">
        <v>2</v>
      </c>
      <c r="F17" s="3" t="s">
        <v>3</v>
      </c>
      <c r="G17" s="3" t="s">
        <v>0</v>
      </c>
      <c r="H17" s="3" t="s">
        <v>1</v>
      </c>
      <c r="I17" s="3" t="s">
        <v>2</v>
      </c>
      <c r="J17" s="3" t="s">
        <v>3</v>
      </c>
      <c r="K17" s="3" t="s">
        <v>0</v>
      </c>
      <c r="L17" s="3" t="s">
        <v>1</v>
      </c>
      <c r="M17" s="3" t="s">
        <v>2</v>
      </c>
      <c r="N17" s="3" t="s">
        <v>3</v>
      </c>
      <c r="O17" s="3" t="s">
        <v>0</v>
      </c>
      <c r="P17" s="3" t="s">
        <v>1</v>
      </c>
      <c r="Q17" s="3" t="s">
        <v>2</v>
      </c>
      <c r="R17" s="3" t="s">
        <v>3</v>
      </c>
    </row>
    <row r="18" spans="1:18" ht="15" hidden="1">
      <c r="A18" s="40" t="s">
        <v>15</v>
      </c>
      <c r="B18" s="41">
        <v>1.5</v>
      </c>
      <c r="C18" s="42">
        <f aca="true" t="shared" si="0" ref="C18:R18">IF(COUNTBLANK(C8)=0,$B$8,0)+IF(COUNTBLANK(C9)=0,$B$9,0)+IF(COUNTBLANK(C10)=0,$B$10,0)+IF(COUNTBLANK(C11)=0,$B$11,0)+IF(COUNTBLANK(C12)=0,$B$12,0)</f>
        <v>0</v>
      </c>
      <c r="D18" s="42">
        <f>IF(COUNTBLANK(D8)=0,$B$8,0)+IF(COUNTBLANK(D9)=0,$B$9,0)+IF(COUNTBLANK(D10)=0,$B$10,0)+IF(COUNTBLANK(D11)=0,$B$11,0)+IF(COUNTBLANK(D12)=0,$B$12,0)</f>
        <v>0</v>
      </c>
      <c r="E18" s="42">
        <f t="shared" si="0"/>
        <v>0</v>
      </c>
      <c r="F18" s="42">
        <f t="shared" si="0"/>
        <v>0</v>
      </c>
      <c r="G18" s="42">
        <f t="shared" si="0"/>
        <v>0</v>
      </c>
      <c r="H18" s="42">
        <f t="shared" si="0"/>
        <v>0</v>
      </c>
      <c r="I18" s="42">
        <f t="shared" si="0"/>
        <v>0</v>
      </c>
      <c r="J18" s="42">
        <f t="shared" si="0"/>
        <v>0</v>
      </c>
      <c r="K18" s="42">
        <f t="shared" si="0"/>
        <v>0</v>
      </c>
      <c r="L18" s="42">
        <f t="shared" si="0"/>
        <v>0</v>
      </c>
      <c r="M18" s="42">
        <f t="shared" si="0"/>
        <v>0</v>
      </c>
      <c r="N18" s="42">
        <f t="shared" si="0"/>
        <v>0</v>
      </c>
      <c r="O18" s="42">
        <f t="shared" si="0"/>
        <v>0</v>
      </c>
      <c r="P18" s="42">
        <f t="shared" si="0"/>
        <v>0</v>
      </c>
      <c r="Q18" s="42">
        <f t="shared" si="0"/>
        <v>0</v>
      </c>
      <c r="R18" s="42">
        <f t="shared" si="0"/>
        <v>0</v>
      </c>
    </row>
    <row r="19" spans="1:18" ht="15" hidden="1">
      <c r="A19" s="40" t="s">
        <v>16</v>
      </c>
      <c r="B19" s="41">
        <v>0.75</v>
      </c>
      <c r="C19" s="57"/>
      <c r="D19" s="57"/>
      <c r="E19" s="57"/>
      <c r="F19" s="57"/>
      <c r="G19" s="42"/>
      <c r="H19" s="42"/>
      <c r="I19" s="42"/>
      <c r="J19" s="42"/>
      <c r="K19" s="42"/>
      <c r="L19" s="42"/>
      <c r="M19" s="42"/>
      <c r="N19" s="42"/>
      <c r="O19" s="42"/>
      <c r="P19" s="42"/>
      <c r="Q19" s="42"/>
      <c r="R19" s="42"/>
    </row>
    <row r="20" spans="1:18" ht="15" hidden="1">
      <c r="A20" s="40" t="s">
        <v>17</v>
      </c>
      <c r="B20" s="41">
        <v>0.25</v>
      </c>
      <c r="C20" s="57">
        <f>IF(SUM($B8:$B12)&lt;&gt;10,"ERREUR coefficients","")</f>
      </c>
      <c r="D20" s="57"/>
      <c r="E20" s="57"/>
      <c r="F20" s="57"/>
      <c r="G20" s="57">
        <f>IF(SUM($B8:$B12)&lt;&gt;10,"ERREUR coefficients","")</f>
      </c>
      <c r="H20" s="57"/>
      <c r="I20" s="57"/>
      <c r="J20" s="57"/>
      <c r="K20" s="57">
        <f>IF(SUM($B8:$B12)&lt;&gt;10,"ERREUR coefficients","")</f>
      </c>
      <c r="L20" s="57"/>
      <c r="M20" s="57"/>
      <c r="N20" s="57"/>
      <c r="O20" s="57">
        <f>IF(SUM($B8:$B12)&lt;&gt;10,"ERREUR coefficients","")</f>
      </c>
      <c r="P20" s="57"/>
      <c r="Q20" s="57"/>
      <c r="R20" s="57"/>
    </row>
    <row r="21" spans="1:18" ht="15" hidden="1">
      <c r="A21" s="43"/>
      <c r="B21" s="43"/>
      <c r="C21" s="57" t="str">
        <f>IF(COUNTBLANK(C8:F12)=20,"NON EVALUE",IF(AND(IF($B8=0,COUNTBLANK(C8:F8)=4,COUNTBLANK(C8:F8)=3),IF($B9=0,COUNTBLANK(C9:F9)=4,COUNTBLANK(C9:F9)=3),IF($B10=0,COUNTBLANK(C10:F10)=4,COUNTBLANK(C10:F10)=3),IF($B11=0,COUNTBLANK(C11:F11)=4,COUNTBLANK(C11:F11)=3),IF($B12=0,COUNTBLANK(C12:F12)=4,COUNTBLANK(C12:F12)=3)),"","ERREUR remplissage"))</f>
        <v>NON EVALUE</v>
      </c>
      <c r="D21" s="57"/>
      <c r="E21" s="57"/>
      <c r="F21" s="57"/>
      <c r="G21" s="57" t="str">
        <f>IF(COUNTBLANK(G8:J12)=20,"NON EVALUE",IF(AND(IF($B8=0,COUNTBLANK(G8:J8)=4,COUNTBLANK(G8:J8)=3),IF($B9=0,COUNTBLANK(G9:J9)=4,COUNTBLANK(G9:J9)=3),IF($B10=0,COUNTBLANK(G10:J10)=4,COUNTBLANK(G10:J10)=3),IF($B11=0,COUNTBLANK(G11:J11)=4,COUNTBLANK(G11:J11)=3),IF($B12=0,COUNTBLANK(G12:J12)=4,COUNTBLANK(G12:J12)=3)),"","ERREUR remplissage"))</f>
        <v>NON EVALUE</v>
      </c>
      <c r="H21" s="57"/>
      <c r="I21" s="57"/>
      <c r="J21" s="57"/>
      <c r="K21" s="57" t="str">
        <f>IF(COUNTBLANK(K8:N12)=20,"NON EVALUE",IF(AND(IF($B8=0,COUNTBLANK(K8:N8)=4,COUNTBLANK(K8:N8)=3),IF($B9=0,COUNTBLANK(K9:N9)=4,COUNTBLANK(K9:N9)=3),IF($B10=0,COUNTBLANK(K10:N10)=4,COUNTBLANK(K10:N10)=3),IF($B11=0,COUNTBLANK(K11:N11)=4,COUNTBLANK(K11:N11)=3),IF($B12=0,COUNTBLANK(K12:N12)=4,COUNTBLANK(K12:N12)=3)),"","ERREUR remplissage"))</f>
        <v>NON EVALUE</v>
      </c>
      <c r="L21" s="57"/>
      <c r="M21" s="57"/>
      <c r="N21" s="57"/>
      <c r="O21" s="57" t="str">
        <f>IF(COUNTBLANK(O8:R12)=20,"NON EVALUE",IF(AND(IF($B8=0,COUNTBLANK(O8:R8)=4,COUNTBLANK(O8:R8)=3),IF($B9=0,COUNTBLANK(O9:R9)=4,COUNTBLANK(O9:R9)=3),IF($B10=0,COUNTBLANK(O10:R10)=4,COUNTBLANK(O10:R10)=3),IF($B11=0,COUNTBLANK(O11:R11)=4,COUNTBLANK(O11:R11)=3),IF($B12=0,COUNTBLANK(O12:R12)=4,COUNTBLANK(O12:R12)=3)),"","ERREUR remplissage"))</f>
        <v>NON EVALUE</v>
      </c>
      <c r="P21" s="57"/>
      <c r="Q21" s="57"/>
      <c r="R21" s="57"/>
    </row>
    <row r="22" spans="1:18" ht="15" hidden="1">
      <c r="A22" s="40" t="s">
        <v>18</v>
      </c>
      <c r="B22" s="41">
        <f>SUM($B8:$B12)</f>
        <v>10</v>
      </c>
      <c r="C22" s="57"/>
      <c r="D22" s="57"/>
      <c r="E22" s="57"/>
      <c r="F22" s="57"/>
      <c r="G22" s="42"/>
      <c r="H22" s="42"/>
      <c r="I22" s="42"/>
      <c r="J22" s="42"/>
      <c r="K22" s="42"/>
      <c r="L22" s="42"/>
      <c r="M22" s="42"/>
      <c r="N22" s="42"/>
      <c r="O22" s="42"/>
      <c r="P22" s="42"/>
      <c r="Q22" s="42"/>
      <c r="R22" s="42"/>
    </row>
    <row r="23" spans="1:2" ht="15" hidden="1">
      <c r="A23" s="10"/>
      <c r="B23" s="11"/>
    </row>
  </sheetData>
  <sheetProtection/>
  <mergeCells count="34">
    <mergeCell ref="A6:A7"/>
    <mergeCell ref="B6:B7"/>
    <mergeCell ref="C6:F6"/>
    <mergeCell ref="D5:F5"/>
    <mergeCell ref="H4:J4"/>
    <mergeCell ref="H5:J5"/>
    <mergeCell ref="G6:J6"/>
    <mergeCell ref="C22:F22"/>
    <mergeCell ref="C21:F21"/>
    <mergeCell ref="G20:J20"/>
    <mergeCell ref="K20:N20"/>
    <mergeCell ref="O20:R20"/>
    <mergeCell ref="G21:J21"/>
    <mergeCell ref="K21:N21"/>
    <mergeCell ref="O21:R21"/>
    <mergeCell ref="C20:F20"/>
    <mergeCell ref="A16:B16"/>
    <mergeCell ref="G16:J16"/>
    <mergeCell ref="O16:R16"/>
    <mergeCell ref="K16:N16"/>
    <mergeCell ref="C16:F16"/>
    <mergeCell ref="D1:M1"/>
    <mergeCell ref="G13:J13"/>
    <mergeCell ref="O13:R13"/>
    <mergeCell ref="K6:N6"/>
    <mergeCell ref="K13:N13"/>
    <mergeCell ref="C19:F19"/>
    <mergeCell ref="P4:R4"/>
    <mergeCell ref="P5:R5"/>
    <mergeCell ref="O6:R6"/>
    <mergeCell ref="L4:N4"/>
    <mergeCell ref="L5:N5"/>
    <mergeCell ref="C13:F13"/>
    <mergeCell ref="D4:F4"/>
  </mergeCells>
  <printOptions/>
  <pageMargins left="0.27" right="0.16"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Nom de votre société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GRIESP</dc:creator>
  <cp:keywords/>
  <dc:description/>
  <cp:lastModifiedBy>mtrossat</cp:lastModifiedBy>
  <cp:lastPrinted>2013-01-04T11:37:12Z</cp:lastPrinted>
  <dcterms:created xsi:type="dcterms:W3CDTF">2011-10-24T09:57:56Z</dcterms:created>
  <dcterms:modified xsi:type="dcterms:W3CDTF">2015-01-26T17:35:21Z</dcterms:modified>
  <cp:category/>
  <cp:version/>
  <cp:contentType/>
  <cp:contentStatus/>
</cp:coreProperties>
</file>